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731A9E77-F8DE-4E4E-87E8-6411C5C65E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E21" i="1"/>
  <c r="D21" i="1"/>
  <c r="C21" i="1"/>
  <c r="P19" i="1"/>
  <c r="O19" i="1"/>
  <c r="N19" i="1"/>
  <c r="M19" i="1"/>
  <c r="K19" i="1"/>
  <c r="K21" i="1" s="1"/>
  <c r="J19" i="1"/>
  <c r="J21" i="1" s="1"/>
  <c r="E19" i="1"/>
  <c r="D19" i="1"/>
  <c r="C19" i="1"/>
  <c r="P18" i="1"/>
  <c r="O18" i="1"/>
  <c r="N18" i="1"/>
  <c r="M18" i="1"/>
  <c r="L18" i="1"/>
  <c r="L19" i="1" s="1"/>
  <c r="L21" i="1" s="1"/>
  <c r="K18" i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<sst xmlns="http://schemas.openxmlformats.org/spreadsheetml/2006/main" count="36" uniqueCount="34">
  <si>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</si>
  <si>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</si>
  <si>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</si>
  <si>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</si>
  <si>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</si>
  <si>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</si>
  <si>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</si>
  <si>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</si>
  <si>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</si>
  <si>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</si>
  <si>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</si>
  <si>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</si>
  <si>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</si>
  <si>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</si>
  <si>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морковь</t>
  </si>
  <si>
    <t>Утверждаю: директор НСОШ__________________/Баширов Б.С./</t>
  </si>
  <si>
    <t>пшено</t>
  </si>
  <si>
    <t>мас.сл</t>
  </si>
  <si>
    <t>Йодир. соль</t>
  </si>
  <si>
    <t>Лук</t>
  </si>
  <si>
    <t>Банан</t>
  </si>
  <si>
    <t>сахар</t>
  </si>
  <si>
    <t>чай</t>
  </si>
  <si>
    <t>хлеб</t>
  </si>
  <si>
    <t>сосиска</t>
  </si>
  <si>
    <t>капуста</t>
  </si>
  <si>
    <t>горох</t>
  </si>
  <si>
    <t>Булочка</t>
  </si>
  <si>
    <t>Каша пшеничная с маслом</t>
  </si>
  <si>
    <t xml:space="preserve">Салат </t>
  </si>
  <si>
    <t>Чай с сахаром</t>
  </si>
  <si>
    <t xml:space="preserve">Хлеб </t>
  </si>
  <si>
    <t>Сосиска отварная</t>
  </si>
  <si>
    <t>Меню на "_25_" _декабря___20__21__год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</si>
</sst>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8"/>
    </row>
    <row r="2" spans="1:18" x14ac:dyDescent="0.25">
      <c r="B2" s="1" t="s">
        <v>33</v>
      </c>
      <c r="H2" s="1" t="s">
        <v>15</v>
      </c>
      <c r="I2" s="1"/>
      <c r="J2" s="1"/>
      <c r="K2" s="1"/>
      <c r="L2" s="1"/>
      <c r="M2" s="1"/>
      <c r="R2" s="18"/>
    </row>
    <row r="3" spans="1:18" x14ac:dyDescent="0.25">
      <c r="R3" s="18"/>
    </row>
    <row r="4" spans="1:18" ht="15.75" customHeight="1" thickBot="1" x14ac:dyDescent="0.3">
      <c r="C4" s="1" t="s">
        <v>0</v>
      </c>
      <c r="D4" s="1">
        <v>57</v>
      </c>
      <c r="E4" s="1" t="s">
        <v>1</v>
      </c>
      <c r="R4" s="18"/>
    </row>
    <row r="5" spans="1:18" ht="15.75" customHeight="1" thickBot="1" x14ac:dyDescent="0.3">
      <c r="A5" s="21"/>
      <c r="B5" s="23" t="s">
        <v>2</v>
      </c>
      <c r="C5" s="2"/>
      <c r="D5" s="2"/>
      <c r="E5" s="25" t="s">
        <v>3</v>
      </c>
      <c r="F5" s="25"/>
      <c r="G5" s="25"/>
      <c r="H5" s="25"/>
      <c r="I5" s="26"/>
      <c r="J5" s="3"/>
      <c r="K5" s="4"/>
      <c r="L5" s="4"/>
      <c r="M5" s="4"/>
      <c r="N5" s="4"/>
      <c r="O5" s="4"/>
      <c r="P5" s="2"/>
      <c r="Q5" s="5" t="s">
        <v>4</v>
      </c>
      <c r="R5" s="19"/>
    </row>
    <row r="6" spans="1:18" ht="15.75" customHeight="1" thickBot="1" x14ac:dyDescent="0.3">
      <c r="A6" s="22"/>
      <c r="B6" s="24"/>
      <c r="C6" s="29" t="s">
        <v>16</v>
      </c>
      <c r="D6" s="30" t="s">
        <v>17</v>
      </c>
      <c r="E6" s="31" t="s">
        <v>14</v>
      </c>
      <c r="F6" s="31" t="s">
        <v>18</v>
      </c>
      <c r="G6" s="31" t="s">
        <v>19</v>
      </c>
      <c r="H6" s="32" t="s">
        <v>20</v>
      </c>
      <c r="I6" s="33" t="s">
        <v>21</v>
      </c>
      <c r="J6" s="34"/>
      <c r="K6" s="34" t="s">
        <v>22</v>
      </c>
      <c r="L6" s="31" t="s">
        <v>23</v>
      </c>
      <c r="M6" s="31" t="s">
        <v>24</v>
      </c>
      <c r="N6" s="31" t="s">
        <v>25</v>
      </c>
      <c r="O6" s="31" t="s">
        <v>26</v>
      </c>
      <c r="P6" s="8" t="s">
        <v>27</v>
      </c>
      <c r="Q6" s="9"/>
      <c r="R6" s="18"/>
    </row>
    <row r="7" spans="1:18" ht="48.75" customHeight="1" thickBot="1" x14ac:dyDescent="0.3">
      <c r="A7" s="6" t="s">
        <v>5</v>
      </c>
      <c r="B7" s="7" t="s">
        <v>6</v>
      </c>
      <c r="C7" s="8"/>
      <c r="D7" s="8"/>
      <c r="E7" s="27" t="s">
        <v>7</v>
      </c>
      <c r="F7" s="27"/>
      <c r="G7" s="27"/>
      <c r="H7" s="27"/>
      <c r="I7" s="28"/>
      <c r="J7" s="6"/>
      <c r="K7" s="7"/>
      <c r="L7" s="7"/>
      <c r="M7" s="7"/>
      <c r="N7" s="7"/>
      <c r="O7" s="7"/>
      <c r="P7" s="8"/>
      <c r="Q7" s="9"/>
      <c r="R7" s="18"/>
    </row>
    <row r="8" spans="1:18" ht="33.75" customHeight="1" thickBot="1" x14ac:dyDescent="0.3">
      <c r="A8" s="10">
        <v>1</v>
      </c>
      <c r="B8" s="29" t="s">
        <v>28</v>
      </c>
      <c r="C8" s="35">
        <v>45</v>
      </c>
      <c r="D8" s="36">
        <v>8</v>
      </c>
      <c r="E8" s="36"/>
      <c r="F8" s="36">
        <v>2</v>
      </c>
      <c r="G8" s="36"/>
      <c r="H8" s="32"/>
      <c r="I8" s="37"/>
      <c r="J8" s="33"/>
      <c r="K8" s="33"/>
      <c r="L8" s="31"/>
      <c r="M8" s="31"/>
      <c r="N8" s="31"/>
      <c r="O8" s="31"/>
      <c r="P8" s="8"/>
      <c r="Q8" s="9"/>
      <c r="R8" s="18"/>
    </row>
    <row r="9" spans="1:18" ht="16.5" customHeight="1" thickBot="1" x14ac:dyDescent="0.3">
      <c r="A9" s="10">
        <v>2</v>
      </c>
      <c r="B9" s="38" t="s">
        <v>29</v>
      </c>
      <c r="C9" s="38"/>
      <c r="D9" s="39"/>
      <c r="E9" s="39">
        <v>12</v>
      </c>
      <c r="F9" s="39">
        <v>2</v>
      </c>
      <c r="G9" s="39">
        <v>8.9</v>
      </c>
      <c r="H9" s="40"/>
      <c r="I9" s="41"/>
      <c r="J9" s="41"/>
      <c r="K9" s="41"/>
      <c r="L9" s="42"/>
      <c r="M9" s="39"/>
      <c r="N9" s="39">
        <v>40</v>
      </c>
      <c r="O9" s="39">
        <v>2</v>
      </c>
      <c r="P9" s="8"/>
      <c r="Q9" s="9"/>
      <c r="R9" s="18"/>
    </row>
    <row r="10" spans="1:18" ht="15.75" thickBot="1" x14ac:dyDescent="0.3">
      <c r="A10" s="11">
        <v>3</v>
      </c>
      <c r="B10" s="38" t="s">
        <v>30</v>
      </c>
      <c r="C10" s="38"/>
      <c r="D10" s="39"/>
      <c r="E10" s="39"/>
      <c r="F10" s="39"/>
      <c r="G10" s="39"/>
      <c r="H10" s="43"/>
      <c r="I10" s="41">
        <v>25</v>
      </c>
      <c r="J10" s="44"/>
      <c r="K10" s="44">
        <v>1</v>
      </c>
      <c r="L10" s="39"/>
      <c r="M10" s="39"/>
      <c r="N10" s="39"/>
      <c r="O10" s="39"/>
      <c r="P10" s="8"/>
      <c r="Q10" s="9"/>
      <c r="R10" s="18"/>
    </row>
    <row r="11" spans="1:18" ht="15.75" thickBot="1" x14ac:dyDescent="0.3">
      <c r="A11" s="10">
        <v>4</v>
      </c>
      <c r="B11" s="38" t="s">
        <v>31</v>
      </c>
      <c r="C11" s="38"/>
      <c r="D11" s="42"/>
      <c r="E11" s="39"/>
      <c r="F11" s="39"/>
      <c r="G11" s="39"/>
      <c r="H11" s="43"/>
      <c r="I11" s="41"/>
      <c r="J11" s="41"/>
      <c r="K11" s="41"/>
      <c r="L11" s="45">
        <v>95</v>
      </c>
      <c r="M11" s="39"/>
      <c r="N11" s="42"/>
      <c r="O11" s="39"/>
      <c r="P11" s="8"/>
      <c r="Q11" s="9"/>
      <c r="R11" s="18"/>
    </row>
    <row r="12" spans="1:18" ht="30.75" thickBot="1" x14ac:dyDescent="0.3">
      <c r="A12" s="11">
        <v>5</v>
      </c>
      <c r="B12" s="38" t="s">
        <v>32</v>
      </c>
      <c r="C12" s="38"/>
      <c r="D12" s="39"/>
      <c r="E12" s="42"/>
      <c r="F12" s="39"/>
      <c r="G12" s="39"/>
      <c r="H12" s="46"/>
      <c r="I12" s="41"/>
      <c r="J12" s="41"/>
      <c r="K12" s="41"/>
      <c r="L12" s="39"/>
      <c r="M12" s="47">
        <v>65</v>
      </c>
      <c r="N12" s="39"/>
      <c r="O12" s="39"/>
      <c r="P12" s="8"/>
      <c r="Q12" s="9"/>
      <c r="R12" s="18"/>
    </row>
    <row r="13" spans="1:18" ht="15.75" thickBot="1" x14ac:dyDescent="0.3">
      <c r="A13" s="11">
        <v>6</v>
      </c>
      <c r="B13" s="7" t="s">
        <v>20</v>
      </c>
      <c r="C13" s="38"/>
      <c r="D13" s="39"/>
      <c r="E13" s="39"/>
      <c r="F13" s="39"/>
      <c r="G13" s="39"/>
      <c r="H13" s="43">
        <v>167.5</v>
      </c>
      <c r="I13" s="41"/>
      <c r="J13" s="41"/>
      <c r="K13" s="41"/>
      <c r="L13" s="39"/>
      <c r="M13" s="39"/>
      <c r="N13" s="45"/>
      <c r="O13" s="39"/>
      <c r="P13" s="8"/>
      <c r="Q13" s="9"/>
      <c r="R13" s="18"/>
    </row>
    <row r="14" spans="1:18" ht="15.75" thickBot="1" x14ac:dyDescent="0.3">
      <c r="A14" s="11">
        <v>7</v>
      </c>
      <c r="B14" s="7" t="s">
        <v>27</v>
      </c>
      <c r="C14" s="38"/>
      <c r="D14" s="39"/>
      <c r="E14" s="39"/>
      <c r="F14" s="39"/>
      <c r="G14" s="39"/>
      <c r="H14" s="43"/>
      <c r="I14" s="41"/>
      <c r="J14" s="41"/>
      <c r="K14" s="41"/>
      <c r="L14" s="39"/>
      <c r="M14" s="39"/>
      <c r="N14" s="39"/>
      <c r="O14" s="39"/>
      <c r="P14" s="39">
        <v>1</v>
      </c>
      <c r="Q14" s="9"/>
      <c r="R14" s="18"/>
    </row>
    <row r="15" spans="1:18" ht="15.75" thickBot="1" x14ac:dyDescent="0.3">
      <c r="A15" s="11">
        <v>8</v>
      </c>
      <c r="B15" s="7"/>
      <c r="C15" s="7"/>
      <c r="D15" s="7"/>
      <c r="E15" s="7"/>
      <c r="F15" s="7"/>
      <c r="G15" s="7"/>
      <c r="H15" s="7"/>
      <c r="I15" s="8"/>
      <c r="J15" s="6"/>
      <c r="K15" s="7"/>
      <c r="L15" s="7"/>
      <c r="M15" s="7"/>
      <c r="N15" s="7"/>
      <c r="O15" s="7"/>
      <c r="P15" s="8"/>
      <c r="Q15" s="9"/>
      <c r="R15" s="18"/>
    </row>
    <row r="16" spans="1:18" ht="15.75" thickBot="1" x14ac:dyDescent="0.3">
      <c r="A16" s="11">
        <v>9</v>
      </c>
      <c r="B16" s="7"/>
      <c r="C16" s="7"/>
      <c r="D16" s="7"/>
      <c r="E16" s="7"/>
      <c r="F16" s="7"/>
      <c r="G16" s="7"/>
      <c r="H16" s="7"/>
      <c r="I16" s="8"/>
      <c r="J16" s="6"/>
      <c r="K16" s="7"/>
      <c r="L16" s="7"/>
      <c r="M16" s="7"/>
      <c r="N16" s="7"/>
      <c r="O16" s="7"/>
      <c r="P16" s="8"/>
      <c r="Q16" s="9"/>
      <c r="R16" s="18"/>
    </row>
    <row r="17" spans="1:18" ht="15.75" thickBot="1" x14ac:dyDescent="0.3">
      <c r="A17" s="11">
        <v>10</v>
      </c>
      <c r="B17" s="7"/>
      <c r="C17" s="7"/>
      <c r="D17" s="7"/>
      <c r="E17" s="7"/>
      <c r="F17" s="7"/>
      <c r="G17" s="7"/>
      <c r="H17" s="7"/>
      <c r="I17" s="8"/>
      <c r="J17" s="6"/>
      <c r="K17" s="7"/>
      <c r="L17" s="7"/>
      <c r="M17" s="7"/>
      <c r="N17" s="7"/>
      <c r="O17" s="7"/>
      <c r="P17" s="8"/>
      <c r="Q17" s="9"/>
      <c r="R17" s="18"/>
    </row>
    <row r="18" spans="1:18" ht="24.75" thickBot="1" x14ac:dyDescent="0.3">
      <c r="A18" s="6"/>
      <c r="B18" s="7" t="s">
        <v>8</v>
      </c>
      <c r="C18" s="12">
        <f>SUM(C8:C17)</f>
        <v>45</v>
      </c>
      <c r="D18" s="12">
        <f t="shared" ref="D18:P18" si="0">SUM(D8:D17)</f>
        <v>8</v>
      </c>
      <c r="E18" s="12">
        <f t="shared" si="0"/>
        <v>12</v>
      </c>
      <c r="F18" s="12">
        <f t="shared" si="0"/>
        <v>4</v>
      </c>
      <c r="G18" s="12">
        <f t="shared" si="0"/>
        <v>8.9</v>
      </c>
      <c r="H18" s="12">
        <f t="shared" si="0"/>
        <v>167.5</v>
      </c>
      <c r="I18" s="12">
        <f t="shared" si="0"/>
        <v>25</v>
      </c>
      <c r="J18" s="12">
        <f t="shared" si="0"/>
        <v>0</v>
      </c>
      <c r="K18" s="12">
        <f t="shared" si="0"/>
        <v>1</v>
      </c>
      <c r="L18" s="12">
        <f t="shared" si="0"/>
        <v>95</v>
      </c>
      <c r="M18" s="12">
        <f t="shared" si="0"/>
        <v>65</v>
      </c>
      <c r="N18" s="12">
        <f t="shared" si="0"/>
        <v>40</v>
      </c>
      <c r="O18" s="12">
        <f t="shared" si="0"/>
        <v>2</v>
      </c>
      <c r="P18" s="12">
        <f t="shared" si="0"/>
        <v>1</v>
      </c>
      <c r="Q18" s="9"/>
      <c r="R18" s="18"/>
    </row>
    <row r="19" spans="1:18" ht="24.75" thickBot="1" x14ac:dyDescent="0.3">
      <c r="A19" s="6"/>
      <c r="B19" s="7" t="s">
        <v>9</v>
      </c>
      <c r="C19" s="12">
        <f>C18*$D$4</f>
        <v>2565</v>
      </c>
      <c r="D19" s="12">
        <f t="shared" ref="D19:P19" si="1">D18*$D$4</f>
        <v>456</v>
      </c>
      <c r="E19" s="12">
        <f t="shared" si="1"/>
        <v>684</v>
      </c>
      <c r="F19" s="12">
        <f t="shared" si="1"/>
        <v>228</v>
      </c>
      <c r="G19" s="12">
        <f t="shared" si="1"/>
        <v>507.3</v>
      </c>
      <c r="H19" s="12">
        <f t="shared" si="1"/>
        <v>9547.5</v>
      </c>
      <c r="I19" s="12">
        <f t="shared" si="1"/>
        <v>1425</v>
      </c>
      <c r="J19" s="12">
        <f t="shared" si="1"/>
        <v>0</v>
      </c>
      <c r="K19" s="12">
        <f t="shared" si="1"/>
        <v>57</v>
      </c>
      <c r="L19" s="12">
        <f t="shared" si="1"/>
        <v>5415</v>
      </c>
      <c r="M19" s="12">
        <f t="shared" si="1"/>
        <v>3705</v>
      </c>
      <c r="N19" s="12">
        <f t="shared" si="1"/>
        <v>2280</v>
      </c>
      <c r="O19" s="12">
        <f>O18*1</f>
        <v>2</v>
      </c>
      <c r="P19" s="12">
        <f t="shared" si="1"/>
        <v>57</v>
      </c>
      <c r="Q19" s="9"/>
      <c r="R19" s="18"/>
    </row>
    <row r="20" spans="1:18" ht="24.75" thickBot="1" x14ac:dyDescent="0.3">
      <c r="A20" s="6"/>
      <c r="B20" s="7" t="s">
        <v>10</v>
      </c>
      <c r="C20" s="12">
        <v>0.06</v>
      </c>
      <c r="D20" s="12">
        <v>0.66</v>
      </c>
      <c r="E20" s="12">
        <v>0.05</v>
      </c>
      <c r="F20" s="12">
        <v>0.05</v>
      </c>
      <c r="G20" s="12">
        <v>3.5000000000000003E-2</v>
      </c>
      <c r="H20" s="12">
        <v>0.12</v>
      </c>
      <c r="I20" s="13">
        <v>5.5E-2</v>
      </c>
      <c r="J20" s="14">
        <v>0</v>
      </c>
      <c r="K20" s="15">
        <v>0.6</v>
      </c>
      <c r="L20" s="12">
        <v>0.04</v>
      </c>
      <c r="M20" s="12">
        <v>0.17</v>
      </c>
      <c r="N20" s="12">
        <v>0.05</v>
      </c>
      <c r="O20" s="12">
        <v>85</v>
      </c>
      <c r="P20" s="12">
        <v>10</v>
      </c>
      <c r="Q20" s="9"/>
      <c r="R20" s="18"/>
    </row>
    <row r="21" spans="1:18" ht="15.75" thickBot="1" x14ac:dyDescent="0.3">
      <c r="A21" s="6"/>
      <c r="B21" s="7" t="s">
        <v>11</v>
      </c>
      <c r="C21" s="12">
        <f>C19*C20</f>
        <v>153.9</v>
      </c>
      <c r="D21" s="12">
        <f t="shared" ref="D21:P21" si="2">D19*D20</f>
        <v>300.96000000000004</v>
      </c>
      <c r="E21" s="12">
        <f t="shared" si="2"/>
        <v>34.200000000000003</v>
      </c>
      <c r="F21" s="12">
        <f t="shared" si="2"/>
        <v>11.4</v>
      </c>
      <c r="G21" s="12">
        <f t="shared" si="2"/>
        <v>17.755500000000001</v>
      </c>
      <c r="H21" s="12">
        <f t="shared" si="2"/>
        <v>1145.7</v>
      </c>
      <c r="I21" s="12">
        <f t="shared" si="2"/>
        <v>78.375</v>
      </c>
      <c r="J21" s="12">
        <f t="shared" si="2"/>
        <v>0</v>
      </c>
      <c r="K21" s="12">
        <f t="shared" si="2"/>
        <v>34.199999999999996</v>
      </c>
      <c r="L21" s="12">
        <f t="shared" si="2"/>
        <v>216.6</v>
      </c>
      <c r="M21" s="12">
        <f t="shared" si="2"/>
        <v>629.85</v>
      </c>
      <c r="N21" s="12">
        <f t="shared" si="2"/>
        <v>114</v>
      </c>
      <c r="O21" s="12">
        <f t="shared" si="2"/>
        <v>170</v>
      </c>
      <c r="P21" s="12">
        <f t="shared" si="2"/>
        <v>570</v>
      </c>
      <c r="Q21" s="16">
        <f>61*D4</f>
        <v>3477</v>
      </c>
      <c r="R21" s="20"/>
    </row>
    <row r="22" spans="1:18" x14ac:dyDescent="0.25">
      <c r="C22" s="17"/>
      <c r="R22" s="18"/>
    </row>
    <row r="23" spans="1:18" x14ac:dyDescent="0.25">
      <c r="C23" s="17" t="s">
        <v>12</v>
      </c>
      <c r="R23" s="18"/>
    </row>
    <row r="24" spans="1:18" x14ac:dyDescent="0.25">
      <c r="C24" s="17" t="s">
        <v>13</v>
      </c>
      <c r="R24" s="18"/>
    </row>
    <row r="25" spans="1:18" x14ac:dyDescent="0.25">
      <c r="R25" s="18"/>
    </row>
    <row r="26" spans="1:18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</sheetData>
  <mergeCells count="4">
    <mergeCell ref="E7:I7"/>
    <mergeCell ref="A5:A6"/>
    <mergeCell ref="B5:B6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2021-12-25T09:56:57Z</dcterms:modified>
</cp:coreProperties>
</file>