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октябрь\"/>
    </mc:Choice>
  </mc:AlternateContent>
  <xr:revisionPtr revIDLastSave="0" documentId="8_{52988827-0E43-4DA0-82EB-0BE056BC692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F21" i="1"/>
  <c r="E21" i="1"/>
  <c r="D21" i="1"/>
  <c r="C21" i="1"/>
  <c r="P19" i="1"/>
  <c r="P21" i="1" s="1"/>
  <c r="K19" i="1"/>
  <c r="K21" i="1" s="1"/>
  <c r="F19" i="1"/>
  <c r="E19" i="1"/>
  <c r="D19" i="1"/>
  <c r="C19" i="1"/>
  <c r="P18" i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J18" i="1"/>
  <c r="J19" i="1" s="1"/>
  <c r="J21" i="1" s="1"/>
  <c r="I18" i="1"/>
  <c r="I19" i="1" s="1"/>
  <c r="I21" i="1" s="1"/>
  <c r="H18" i="1"/>
  <c r="H19" i="1" s="1"/>
  <c r="H21" i="1" s="1"/>
  <c r="G18" i="1"/>
  <c r="G19" i="1" s="1"/>
  <c r="G21" i="1" s="1"/>
  <c r="F18" i="1"/>
  <c r="E18" i="1"/>
  <c r="D18" i="1"/>
  <c r="C18" i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<sst xmlns="http://schemas.openxmlformats.org/spreadsheetml/2006/main" count="32" uniqueCount="30">
  <si>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</si>
  <si>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</si>
  <si>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</si>
  <si>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</si>
  <si>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</si>
  <si>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</si>
  <si>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</si>
  <si>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</si>
  <si>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</si>
  <si>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</si>
  <si>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</si>
  <si>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</si>
  <si>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</si>
  <si>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</si>
  <si>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Йодир. соль</t>
  </si>
  <si>
    <t>хлеб</t>
  </si>
  <si>
    <t>мас.сл</t>
  </si>
  <si>
    <t>макароны</t>
  </si>
  <si>
    <t>Утверждаю: директор НСОШ</t>
  </si>
  <si>
    <t>_____________/Баширов Б. С./</t>
  </si>
  <si>
    <t>фасоль</t>
  </si>
  <si>
    <t>молоко</t>
  </si>
  <si>
    <t>лук</t>
  </si>
  <si>
    <t>картошка</t>
  </si>
  <si>
    <t>морковь</t>
  </si>
  <si>
    <t>сок</t>
  </si>
  <si>
    <t>булочки</t>
  </si>
  <si>
    <t>Фасолевый суп</t>
  </si>
  <si>
    <t xml:space="preserve">Хлеб </t>
  </si>
  <si>
    <t>Меню на "_27_" _октября___20__21_год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</si>
</sst>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0" xfId="0" applyFont="1" applyAlignment="1">
      <alignment horizontal="right"/>
    </xf>
    <xf numFmtId="0" fontId="1" fillId="0" borderId="15" xfId="0" applyFont="1" applyBorder="1" applyAlignment="1">
      <alignment vertical="top" wrapText="1"/>
    </xf>
    <xf numFmtId="0" fontId="1" fillId="0" borderId="8" xfId="0" applyFont="1" applyBorder="1" applyAlignment="1">
      <alignment horizontal="left" wrapText="1" indent="1"/>
    </xf>
    <xf numFmtId="0" fontId="5" fillId="0" borderId="4" xfId="0" applyFont="1" applyBorder="1" applyAlignment="1">
      <alignment wrapText="1"/>
    </xf>
    <xf numFmtId="0" fontId="1" fillId="0" borderId="16" xfId="0" applyFont="1" applyBorder="1" applyAlignment="1">
      <alignment vertical="top" wrapText="1"/>
    </xf>
    <xf numFmtId="0" fontId="1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right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right" wrapText="1"/>
    </xf>
    <xf numFmtId="0" fontId="5" fillId="0" borderId="5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right" wrapText="1"/>
    </xf>
    <xf numFmtId="0" fontId="5" fillId="0" borderId="11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5" fillId="0" borderId="10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1" fillId="0" borderId="1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4" max="14" width="7.28515625" customWidth="1"/>
    <col min="17" max="17" width="8.140625" customWidth="1"/>
  </cols>
  <sheetData>
    <row r="1" spans="1:19" x14ac:dyDescent="0.25">
      <c r="S1" s="18"/>
    </row>
    <row r="2" spans="1:19" x14ac:dyDescent="0.25">
      <c r="B2" s="1" t="s">
        <v>29</v>
      </c>
      <c r="H2" s="1" t="s">
        <v>18</v>
      </c>
      <c r="M2" s="33" t="s">
        <v>19</v>
      </c>
      <c r="S2" s="18"/>
    </row>
    <row r="3" spans="1:19" x14ac:dyDescent="0.25">
      <c r="S3" s="18"/>
    </row>
    <row r="4" spans="1:19" ht="15.75" thickBot="1" x14ac:dyDescent="0.3">
      <c r="C4" s="1" t="s">
        <v>0</v>
      </c>
      <c r="D4" s="1">
        <v>73</v>
      </c>
      <c r="E4" s="1" t="s">
        <v>1</v>
      </c>
      <c r="R4" s="18"/>
      <c r="S4" s="18"/>
    </row>
    <row r="5" spans="1:19" ht="15.75" customHeight="1" thickBot="1" x14ac:dyDescent="0.3">
      <c r="A5" s="26"/>
      <c r="B5" s="28" t="s">
        <v>2</v>
      </c>
      <c r="C5" s="14"/>
      <c r="D5" s="14"/>
      <c r="E5" s="29" t="s">
        <v>3</v>
      </c>
      <c r="F5" s="29"/>
      <c r="G5" s="29"/>
      <c r="H5" s="29"/>
      <c r="I5" s="30"/>
      <c r="J5" s="15"/>
      <c r="K5" s="16"/>
      <c r="L5" s="16"/>
      <c r="M5" s="16"/>
      <c r="N5" s="21"/>
      <c r="O5" s="21"/>
      <c r="P5" s="34"/>
      <c r="Q5" s="2" t="s">
        <v>4</v>
      </c>
      <c r="R5" s="19"/>
      <c r="S5" s="18"/>
    </row>
    <row r="6" spans="1:19" ht="30.75" thickBot="1" x14ac:dyDescent="0.3">
      <c r="A6" s="27"/>
      <c r="B6" s="35"/>
      <c r="C6" s="22" t="s">
        <v>20</v>
      </c>
      <c r="D6" s="23" t="s">
        <v>16</v>
      </c>
      <c r="E6" s="24" t="s">
        <v>21</v>
      </c>
      <c r="F6" s="24" t="s">
        <v>14</v>
      </c>
      <c r="G6" s="24" t="s">
        <v>22</v>
      </c>
      <c r="H6" s="25" t="s">
        <v>17</v>
      </c>
      <c r="I6" s="24" t="s">
        <v>15</v>
      </c>
      <c r="J6" s="24" t="s">
        <v>23</v>
      </c>
      <c r="K6" s="24" t="s">
        <v>24</v>
      </c>
      <c r="L6" s="36" t="s">
        <v>25</v>
      </c>
      <c r="M6" s="37" t="s">
        <v>26</v>
      </c>
      <c r="N6" s="37"/>
      <c r="O6" s="37"/>
      <c r="P6" s="53"/>
      <c r="Q6" s="6"/>
      <c r="R6" s="18"/>
      <c r="S6" s="18"/>
    </row>
    <row r="7" spans="1:19" ht="48.75" customHeight="1" thickBot="1" x14ac:dyDescent="0.3">
      <c r="A7" s="3" t="s">
        <v>5</v>
      </c>
      <c r="B7" s="4" t="s">
        <v>6</v>
      </c>
      <c r="C7" s="5"/>
      <c r="D7" s="5"/>
      <c r="E7" s="31" t="s">
        <v>7</v>
      </c>
      <c r="F7" s="31"/>
      <c r="G7" s="31"/>
      <c r="H7" s="31"/>
      <c r="I7" s="32"/>
      <c r="J7" s="3"/>
      <c r="K7" s="4"/>
      <c r="L7" s="4"/>
      <c r="M7" s="4"/>
      <c r="N7" s="4"/>
      <c r="O7" s="4"/>
      <c r="P7" s="5"/>
      <c r="Q7" s="6"/>
      <c r="R7" s="18"/>
      <c r="S7" s="18"/>
    </row>
    <row r="8" spans="1:19" ht="33.75" customHeight="1" thickBot="1" x14ac:dyDescent="0.3">
      <c r="A8" s="38">
        <v>1</v>
      </c>
      <c r="B8" s="39" t="s">
        <v>27</v>
      </c>
      <c r="C8" s="40">
        <v>30</v>
      </c>
      <c r="D8" s="41">
        <v>8</v>
      </c>
      <c r="E8" s="40">
        <v>3</v>
      </c>
      <c r="F8" s="40">
        <v>2.9</v>
      </c>
      <c r="G8" s="40">
        <v>15</v>
      </c>
      <c r="H8" s="42">
        <v>36</v>
      </c>
      <c r="I8" s="43"/>
      <c r="J8" s="41">
        <v>47</v>
      </c>
      <c r="K8" s="41">
        <v>9</v>
      </c>
      <c r="L8" s="40"/>
      <c r="M8" s="41"/>
      <c r="N8" s="41"/>
      <c r="O8" s="41"/>
      <c r="P8" s="5"/>
      <c r="Q8" s="6"/>
      <c r="R8" s="18"/>
      <c r="S8" s="18"/>
    </row>
    <row r="9" spans="1:19" ht="16.5" customHeight="1" thickBot="1" x14ac:dyDescent="0.3">
      <c r="A9" s="38">
        <v>2</v>
      </c>
      <c r="B9" s="44" t="s">
        <v>25</v>
      </c>
      <c r="C9" s="45"/>
      <c r="D9" s="46"/>
      <c r="E9" s="45"/>
      <c r="F9" s="45"/>
      <c r="G9" s="45"/>
      <c r="H9" s="47"/>
      <c r="I9" s="48"/>
      <c r="J9" s="45"/>
      <c r="K9" s="45"/>
      <c r="L9" s="45">
        <v>1</v>
      </c>
      <c r="M9" s="49"/>
      <c r="N9" s="45"/>
      <c r="O9" s="45"/>
      <c r="P9" s="5"/>
      <c r="Q9" s="6"/>
      <c r="R9" s="18"/>
      <c r="S9" s="18"/>
    </row>
    <row r="10" spans="1:19" ht="15.75" thickBot="1" x14ac:dyDescent="0.3">
      <c r="A10" s="7">
        <v>3</v>
      </c>
      <c r="B10" s="44" t="s">
        <v>28</v>
      </c>
      <c r="C10" s="50"/>
      <c r="D10" s="45"/>
      <c r="E10" s="45"/>
      <c r="F10" s="45"/>
      <c r="G10" s="50"/>
      <c r="H10" s="47"/>
      <c r="I10" s="51">
        <v>100</v>
      </c>
      <c r="J10" s="52"/>
      <c r="K10" s="45"/>
      <c r="L10" s="50"/>
      <c r="M10" s="45"/>
      <c r="N10" s="45"/>
      <c r="O10" s="45"/>
      <c r="P10" s="5"/>
      <c r="Q10" s="6"/>
      <c r="R10" s="18"/>
      <c r="S10" s="18"/>
    </row>
    <row r="11" spans="1:19" ht="15.75" thickBot="1" x14ac:dyDescent="0.3">
      <c r="A11" s="38">
        <v>4</v>
      </c>
      <c r="B11" s="44" t="s">
        <v>26</v>
      </c>
      <c r="C11" s="45"/>
      <c r="D11" s="45"/>
      <c r="E11" s="50"/>
      <c r="F11" s="45"/>
      <c r="G11" s="45"/>
      <c r="H11" s="47"/>
      <c r="I11" s="48"/>
      <c r="J11" s="50"/>
      <c r="K11" s="46"/>
      <c r="L11" s="45"/>
      <c r="M11" s="45">
        <v>1</v>
      </c>
      <c r="N11" s="45"/>
      <c r="O11" s="45"/>
      <c r="P11" s="5"/>
      <c r="Q11" s="6"/>
      <c r="R11" s="18"/>
      <c r="S11" s="18"/>
    </row>
    <row r="12" spans="1:19" ht="15.75" thickBot="1" x14ac:dyDescent="0.3">
      <c r="A12" s="7">
        <v>5</v>
      </c>
      <c r="B12" s="44"/>
      <c r="C12" s="50"/>
      <c r="D12" s="45"/>
      <c r="E12" s="45"/>
      <c r="F12" s="45"/>
      <c r="G12" s="45"/>
      <c r="H12" s="47"/>
      <c r="I12" s="48"/>
      <c r="J12" s="45"/>
      <c r="K12" s="45"/>
      <c r="L12" s="45"/>
      <c r="M12" s="45"/>
      <c r="N12" s="52"/>
      <c r="O12" s="45"/>
      <c r="P12" s="5"/>
      <c r="Q12" s="6"/>
      <c r="R12" s="18"/>
      <c r="S12" s="18"/>
    </row>
    <row r="13" spans="1:19" ht="15.75" thickBot="1" x14ac:dyDescent="0.3">
      <c r="A13" s="7">
        <v>6</v>
      </c>
      <c r="B13" s="44"/>
      <c r="C13" s="45"/>
      <c r="D13" s="45"/>
      <c r="E13" s="45"/>
      <c r="F13" s="45"/>
      <c r="G13" s="45"/>
      <c r="H13" s="47"/>
      <c r="I13" s="48"/>
      <c r="J13" s="45"/>
      <c r="K13" s="45"/>
      <c r="L13" s="45"/>
      <c r="M13" s="45"/>
      <c r="N13" s="45"/>
      <c r="O13" s="52"/>
      <c r="P13" s="5"/>
      <c r="Q13" s="6"/>
      <c r="R13" s="18"/>
      <c r="S13" s="18"/>
    </row>
    <row r="14" spans="1:19" ht="15.75" thickBot="1" x14ac:dyDescent="0.3">
      <c r="A14" s="7">
        <v>7</v>
      </c>
      <c r="B14" s="4"/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/>
      <c r="O14" s="4"/>
      <c r="P14" s="5"/>
      <c r="Q14" s="6"/>
      <c r="R14" s="18"/>
      <c r="S14" s="18"/>
    </row>
    <row r="15" spans="1:19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8"/>
      <c r="S15" s="18"/>
    </row>
    <row r="16" spans="1:19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8"/>
      <c r="S16" s="18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8"/>
      <c r="S17" s="18"/>
    </row>
    <row r="18" spans="1:19" ht="24.75" thickBot="1" x14ac:dyDescent="0.3">
      <c r="A18" s="3"/>
      <c r="B18" s="4" t="s">
        <v>8</v>
      </c>
      <c r="C18" s="8">
        <f>SUM(C8:C17)</f>
        <v>30</v>
      </c>
      <c r="D18" s="8">
        <f t="shared" ref="D18:P18" si="0">SUM(D8:D17)</f>
        <v>8</v>
      </c>
      <c r="E18" s="8">
        <f t="shared" si="0"/>
        <v>3</v>
      </c>
      <c r="F18" s="8">
        <f t="shared" si="0"/>
        <v>2.9</v>
      </c>
      <c r="G18" s="8">
        <f t="shared" si="0"/>
        <v>15</v>
      </c>
      <c r="H18" s="8">
        <f t="shared" si="0"/>
        <v>36</v>
      </c>
      <c r="I18" s="8">
        <f t="shared" si="0"/>
        <v>100</v>
      </c>
      <c r="J18" s="8">
        <f t="shared" si="0"/>
        <v>47</v>
      </c>
      <c r="K18" s="8">
        <f t="shared" si="0"/>
        <v>9</v>
      </c>
      <c r="L18" s="8">
        <f t="shared" si="0"/>
        <v>1</v>
      </c>
      <c r="M18" s="8">
        <f t="shared" si="0"/>
        <v>1</v>
      </c>
      <c r="N18" s="8">
        <f t="shared" si="0"/>
        <v>0</v>
      </c>
      <c r="O18" s="8">
        <f t="shared" si="0"/>
        <v>0</v>
      </c>
      <c r="P18" s="17">
        <f t="shared" si="0"/>
        <v>0</v>
      </c>
      <c r="Q18" s="6"/>
      <c r="R18" s="18"/>
      <c r="S18" s="18"/>
    </row>
    <row r="19" spans="1:19" ht="24.75" thickBot="1" x14ac:dyDescent="0.3">
      <c r="A19" s="3"/>
      <c r="B19" s="4" t="s">
        <v>9</v>
      </c>
      <c r="C19" s="8">
        <f>C18*$D$4</f>
        <v>2190</v>
      </c>
      <c r="D19" s="8">
        <f t="shared" ref="D19:P19" si="1">D18*$D$4</f>
        <v>584</v>
      </c>
      <c r="E19" s="8">
        <f>E18*1</f>
        <v>3</v>
      </c>
      <c r="F19" s="8">
        <f t="shared" si="1"/>
        <v>211.7</v>
      </c>
      <c r="G19" s="8">
        <f t="shared" si="1"/>
        <v>1095</v>
      </c>
      <c r="H19" s="8">
        <f t="shared" si="1"/>
        <v>2628</v>
      </c>
      <c r="I19" s="8">
        <f t="shared" si="1"/>
        <v>7300</v>
      </c>
      <c r="J19" s="8">
        <f t="shared" si="1"/>
        <v>3431</v>
      </c>
      <c r="K19" s="8">
        <f t="shared" si="1"/>
        <v>657</v>
      </c>
      <c r="L19" s="8">
        <f t="shared" si="1"/>
        <v>73</v>
      </c>
      <c r="M19" s="8">
        <f t="shared" si="1"/>
        <v>73</v>
      </c>
      <c r="N19" s="8">
        <f t="shared" si="1"/>
        <v>0</v>
      </c>
      <c r="O19" s="8">
        <f t="shared" si="1"/>
        <v>0</v>
      </c>
      <c r="P19" s="17">
        <f t="shared" si="1"/>
        <v>0</v>
      </c>
      <c r="Q19" s="6"/>
      <c r="R19" s="18"/>
      <c r="S19" s="18"/>
    </row>
    <row r="20" spans="1:19" ht="24.75" thickBot="1" x14ac:dyDescent="0.3">
      <c r="A20" s="3"/>
      <c r="B20" s="4" t="s">
        <v>10</v>
      </c>
      <c r="C20" s="8">
        <v>0.15</v>
      </c>
      <c r="D20" s="8">
        <v>0.66</v>
      </c>
      <c r="E20" s="8">
        <v>65</v>
      </c>
      <c r="F20" s="8">
        <v>0.05</v>
      </c>
      <c r="G20" s="8">
        <v>3.5000000000000003E-2</v>
      </c>
      <c r="H20" s="8">
        <v>4.2999999999999997E-2</v>
      </c>
      <c r="I20" s="9">
        <v>0.04</v>
      </c>
      <c r="J20" s="10">
        <v>0.04</v>
      </c>
      <c r="K20" s="11">
        <v>0.05</v>
      </c>
      <c r="L20" s="8">
        <v>25</v>
      </c>
      <c r="M20" s="8">
        <v>15</v>
      </c>
      <c r="N20" s="8">
        <v>0.6</v>
      </c>
      <c r="O20" s="8">
        <v>5.5E-2</v>
      </c>
      <c r="P20" s="17">
        <v>0.6</v>
      </c>
      <c r="Q20" s="6"/>
      <c r="R20" s="18"/>
      <c r="S20" s="18"/>
    </row>
    <row r="21" spans="1:19" ht="15.75" thickBot="1" x14ac:dyDescent="0.3">
      <c r="A21" s="3"/>
      <c r="B21" s="4" t="s">
        <v>11</v>
      </c>
      <c r="C21" s="8">
        <f>C19*C20</f>
        <v>328.5</v>
      </c>
      <c r="D21" s="8">
        <f t="shared" ref="D21:P21" si="2">D19*D20</f>
        <v>385.44</v>
      </c>
      <c r="E21" s="8">
        <f t="shared" si="2"/>
        <v>195</v>
      </c>
      <c r="F21" s="8">
        <f t="shared" si="2"/>
        <v>10.585000000000001</v>
      </c>
      <c r="G21" s="8">
        <f t="shared" si="2"/>
        <v>38.325000000000003</v>
      </c>
      <c r="H21" s="8">
        <f t="shared" si="2"/>
        <v>113.00399999999999</v>
      </c>
      <c r="I21" s="8">
        <f t="shared" si="2"/>
        <v>292</v>
      </c>
      <c r="J21" s="8">
        <f t="shared" si="2"/>
        <v>137.24</v>
      </c>
      <c r="K21" s="8">
        <f t="shared" si="2"/>
        <v>32.85</v>
      </c>
      <c r="L21" s="8">
        <f t="shared" si="2"/>
        <v>1825</v>
      </c>
      <c r="M21" s="8">
        <f t="shared" si="2"/>
        <v>1095</v>
      </c>
      <c r="N21" s="8">
        <f t="shared" si="2"/>
        <v>0</v>
      </c>
      <c r="O21" s="8">
        <f t="shared" si="2"/>
        <v>0</v>
      </c>
      <c r="P21" s="17">
        <f t="shared" si="2"/>
        <v>0</v>
      </c>
      <c r="Q21" s="12">
        <f>61*D4</f>
        <v>4453</v>
      </c>
      <c r="R21" s="20"/>
      <c r="S21" s="18"/>
    </row>
    <row r="22" spans="1:19" x14ac:dyDescent="0.25">
      <c r="C22" s="13"/>
      <c r="R22" s="18"/>
      <c r="S22" s="18"/>
    </row>
    <row r="23" spans="1:19" x14ac:dyDescent="0.25">
      <c r="C23" s="13" t="s">
        <v>12</v>
      </c>
      <c r="S23" s="18"/>
    </row>
    <row r="24" spans="1:19" x14ac:dyDescent="0.25">
      <c r="C24" s="13" t="s">
        <v>13</v>
      </c>
      <c r="S24" s="18"/>
    </row>
    <row r="25" spans="1:19" x14ac:dyDescent="0.25">
      <c r="S25" s="18"/>
    </row>
    <row r="26" spans="1:19" x14ac:dyDescent="0.25">
      <c r="S26" s="18"/>
    </row>
    <row r="27" spans="1:19" x14ac:dyDescent="0.25">
      <c r="R27" s="18"/>
      <c r="S27" s="18"/>
    </row>
    <row r="28" spans="1:19" x14ac:dyDescent="0.25">
      <c r="R28" s="18"/>
      <c r="S28" s="18"/>
    </row>
    <row r="29" spans="1:19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2021-12-09T08:33:20Z</dcterms:modified>
</cp:coreProperties>
</file>