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13_ncr:1_{CD422494-25AE-4E36-8299-AFAAC87C00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21" i="1"/>
  <c r="K21" i="1"/>
  <c r="J21" i="1"/>
  <c r="I21" i="1"/>
  <c r="H21" i="1"/>
  <c r="G21" i="1"/>
  <c r="F21" i="1"/>
  <c r="P19" i="1"/>
  <c r="P21" i="1" s="1"/>
  <c r="O19" i="1"/>
  <c r="O21" i="1" s="1"/>
  <c r="L19" i="1"/>
  <c r="K19" i="1"/>
  <c r="J19" i="1"/>
  <c r="I19" i="1"/>
  <c r="H19" i="1"/>
  <c r="G19" i="1"/>
  <c r="F19" i="1"/>
  <c r="E19" i="1"/>
  <c r="E21" i="1" s="1"/>
  <c r="D19" i="1"/>
  <c r="D21" i="1" s="1"/>
  <c r="P18" i="1"/>
  <c r="O18" i="1"/>
  <c r="N18" i="1"/>
  <c r="N19" i="1" s="1"/>
  <c r="N21" i="1" s="1"/>
  <c r="M18" i="1"/>
  <c r="M19" i="1" s="1"/>
  <c r="M21" i="1" s="1"/>
  <c r="L18" i="1"/>
  <c r="K18" i="1"/>
  <c r="J18" i="1"/>
  <c r="I18" i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<sst xmlns="http://schemas.openxmlformats.org/spreadsheetml/2006/main" count="37" uniqueCount="36">
  <si>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</si>
  <si>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</si>
  <si>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</si>
  <si>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</si>
  <si>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</si>
  <si>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</si>
  <si>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</si>
  <si>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</si>
  <si>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</si>
  <si>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</si>
  <si>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</si>
  <si>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</si>
  <si>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</si>
  <si>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</si>
  <si>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</si>
  <si>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чай</t>
  </si>
  <si>
    <t>Утверждаю: директор НСОШ__________________/Баширов Б.С./</t>
  </si>
  <si>
    <t>мас.сл</t>
  </si>
  <si>
    <t>Йодир. соль</t>
  </si>
  <si>
    <t>хлеб</t>
  </si>
  <si>
    <t>сосиска</t>
  </si>
  <si>
    <t>Сосиска отварная</t>
  </si>
  <si>
    <t>горох</t>
  </si>
  <si>
    <t>капуста</t>
  </si>
  <si>
    <t>морковь</t>
  </si>
  <si>
    <t xml:space="preserve">Хлеб </t>
  </si>
  <si>
    <t>Чай с сахаром</t>
  </si>
  <si>
    <t>пшено</t>
  </si>
  <si>
    <t>Лук</t>
  </si>
  <si>
    <t>Йогурт</t>
  </si>
  <si>
    <t>кукуруза</t>
  </si>
  <si>
    <t>Каша пшеничная с маслом</t>
  </si>
  <si>
    <t xml:space="preserve">Салат </t>
  </si>
  <si>
    <t>Меню на "_4___" __сентября___20__21__год</t>
  </si>
  <si>
    <t>Банан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</si>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</sst>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J11" sqref="J11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33</v>
      </c>
      <c r="H2" s="1" t="s">
        <v>16</v>
      </c>
      <c r="I2" s="1"/>
      <c r="J2" s="1"/>
      <c r="K2" s="1"/>
      <c r="L2" s="1"/>
      <c r="M2" s="1"/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46</v>
      </c>
      <c r="E4" s="1" t="s">
        <v>1</v>
      </c>
      <c r="R4" s="14"/>
    </row>
    <row r="5" spans="1:18" ht="15.75" customHeight="1" thickBot="1" x14ac:dyDescent="0.3">
      <c r="A5" s="40"/>
      <c r="B5" s="42" t="s">
        <v>2</v>
      </c>
      <c r="C5" s="17"/>
      <c r="D5" s="17"/>
      <c r="E5" s="46" t="s">
        <v>3</v>
      </c>
      <c r="F5" s="46"/>
      <c r="G5" s="46"/>
      <c r="H5" s="46"/>
      <c r="I5" s="47"/>
      <c r="J5" s="18"/>
      <c r="K5" s="19"/>
      <c r="L5" s="19"/>
      <c r="M5" s="19"/>
      <c r="N5" s="19"/>
      <c r="O5" s="19"/>
      <c r="P5" s="17"/>
      <c r="Q5" s="2" t="s">
        <v>4</v>
      </c>
      <c r="R5" s="15"/>
    </row>
    <row r="6" spans="1:18" ht="30.75" thickBot="1" x14ac:dyDescent="0.3">
      <c r="A6" s="41"/>
      <c r="B6" s="43"/>
      <c r="C6" s="20" t="s">
        <v>27</v>
      </c>
      <c r="D6" s="21" t="s">
        <v>17</v>
      </c>
      <c r="E6" s="22" t="s">
        <v>24</v>
      </c>
      <c r="F6" s="22" t="s">
        <v>18</v>
      </c>
      <c r="G6" s="22" t="s">
        <v>28</v>
      </c>
      <c r="H6" s="23" t="s">
        <v>29</v>
      </c>
      <c r="I6" s="24" t="s">
        <v>14</v>
      </c>
      <c r="J6" s="25" t="s">
        <v>35</v>
      </c>
      <c r="K6" s="25" t="s">
        <v>15</v>
      </c>
      <c r="L6" s="22" t="s">
        <v>19</v>
      </c>
      <c r="M6" s="22" t="s">
        <v>20</v>
      </c>
      <c r="N6" s="22" t="s">
        <v>23</v>
      </c>
      <c r="O6" s="22" t="s">
        <v>22</v>
      </c>
      <c r="P6" s="5" t="s">
        <v>30</v>
      </c>
      <c r="Q6" s="6"/>
      <c r="R6" s="14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44" t="s">
        <v>7</v>
      </c>
      <c r="F7" s="44"/>
      <c r="G7" s="44"/>
      <c r="H7" s="44"/>
      <c r="I7" s="45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37">
        <v>1</v>
      </c>
      <c r="B8" s="20" t="s">
        <v>31</v>
      </c>
      <c r="C8" s="38">
        <v>50</v>
      </c>
      <c r="D8" s="26">
        <v>11</v>
      </c>
      <c r="E8" s="26"/>
      <c r="F8" s="26">
        <v>2</v>
      </c>
      <c r="G8" s="26"/>
      <c r="H8" s="23"/>
      <c r="I8" s="27"/>
      <c r="J8" s="24"/>
      <c r="K8" s="24"/>
      <c r="L8" s="22"/>
      <c r="M8" s="22"/>
      <c r="N8" s="22"/>
      <c r="O8" s="22"/>
      <c r="P8" s="5"/>
      <c r="Q8" s="6"/>
      <c r="R8" s="14"/>
    </row>
    <row r="9" spans="1:18" ht="16.5" customHeight="1" thickBot="1" x14ac:dyDescent="0.3">
      <c r="A9" s="37">
        <v>2</v>
      </c>
      <c r="B9" s="39" t="s">
        <v>32</v>
      </c>
      <c r="C9" s="39"/>
      <c r="D9" s="28"/>
      <c r="E9" s="28">
        <v>10</v>
      </c>
      <c r="F9" s="28">
        <v>2</v>
      </c>
      <c r="G9" s="28">
        <v>12</v>
      </c>
      <c r="H9" s="29"/>
      <c r="I9" s="30"/>
      <c r="J9" s="30"/>
      <c r="K9" s="30"/>
      <c r="L9" s="31"/>
      <c r="M9" s="28"/>
      <c r="N9" s="28">
        <v>40</v>
      </c>
      <c r="O9" s="28">
        <v>1</v>
      </c>
      <c r="P9" s="5"/>
      <c r="Q9" s="6"/>
      <c r="R9" s="14"/>
    </row>
    <row r="10" spans="1:18" ht="15.75" thickBot="1" x14ac:dyDescent="0.3">
      <c r="A10" s="7">
        <v>3</v>
      </c>
      <c r="B10" s="39" t="s">
        <v>26</v>
      </c>
      <c r="C10" s="39"/>
      <c r="D10" s="28"/>
      <c r="E10" s="28"/>
      <c r="F10" s="28"/>
      <c r="G10" s="28"/>
      <c r="H10" s="32"/>
      <c r="I10" s="30">
        <v>25</v>
      </c>
      <c r="J10" s="33"/>
      <c r="K10" s="33">
        <v>1</v>
      </c>
      <c r="L10" s="28"/>
      <c r="M10" s="28"/>
      <c r="N10" s="28"/>
      <c r="O10" s="28"/>
      <c r="P10" s="5"/>
      <c r="Q10" s="6"/>
      <c r="R10" s="14"/>
    </row>
    <row r="11" spans="1:18" ht="15.75" thickBot="1" x14ac:dyDescent="0.3">
      <c r="A11" s="37">
        <v>4</v>
      </c>
      <c r="B11" s="39" t="s">
        <v>25</v>
      </c>
      <c r="C11" s="39"/>
      <c r="D11" s="31"/>
      <c r="E11" s="28"/>
      <c r="F11" s="28"/>
      <c r="G11" s="28"/>
      <c r="H11" s="32"/>
      <c r="I11" s="30"/>
      <c r="J11" s="30"/>
      <c r="K11" s="30"/>
      <c r="L11" s="34">
        <v>85</v>
      </c>
      <c r="M11" s="28"/>
      <c r="N11" s="31"/>
      <c r="O11" s="28"/>
      <c r="P11" s="5"/>
      <c r="Q11" s="6"/>
      <c r="R11" s="14"/>
    </row>
    <row r="12" spans="1:18" ht="30.75" thickBot="1" x14ac:dyDescent="0.3">
      <c r="A12" s="7">
        <v>5</v>
      </c>
      <c r="B12" s="39" t="s">
        <v>21</v>
      </c>
      <c r="C12" s="39"/>
      <c r="D12" s="28"/>
      <c r="E12" s="31"/>
      <c r="F12" s="28"/>
      <c r="G12" s="28"/>
      <c r="H12" s="35"/>
      <c r="I12" s="30"/>
      <c r="J12" s="30"/>
      <c r="K12" s="30"/>
      <c r="L12" s="28"/>
      <c r="M12" s="36">
        <v>65</v>
      </c>
      <c r="N12" s="28"/>
      <c r="O12" s="28"/>
      <c r="P12" s="5"/>
      <c r="Q12" s="6"/>
      <c r="R12" s="14"/>
    </row>
    <row r="13" spans="1:18" ht="15.75" thickBot="1" x14ac:dyDescent="0.3">
      <c r="A13" s="7">
        <v>6</v>
      </c>
      <c r="B13" s="4" t="s">
        <v>34</v>
      </c>
      <c r="C13" s="39"/>
      <c r="D13" s="28"/>
      <c r="E13" s="28"/>
      <c r="F13" s="28"/>
      <c r="G13" s="28"/>
      <c r="H13" s="32"/>
      <c r="I13" s="30"/>
      <c r="J13" s="30">
        <v>123.5</v>
      </c>
      <c r="K13" s="30"/>
      <c r="L13" s="28"/>
      <c r="M13" s="28"/>
      <c r="N13" s="34"/>
      <c r="O13" s="28"/>
      <c r="P13" s="5"/>
      <c r="Q13" s="6"/>
      <c r="R13" s="14"/>
    </row>
    <row r="14" spans="1:18" ht="15.75" thickBot="1" x14ac:dyDescent="0.3">
      <c r="A14" s="7">
        <v>7</v>
      </c>
      <c r="B14" s="4" t="s">
        <v>29</v>
      </c>
      <c r="C14" s="39"/>
      <c r="D14" s="28"/>
      <c r="E14" s="28"/>
      <c r="F14" s="28"/>
      <c r="G14" s="28"/>
      <c r="H14" s="32">
        <v>1</v>
      </c>
      <c r="I14" s="30"/>
      <c r="J14" s="30"/>
      <c r="K14" s="30"/>
      <c r="L14" s="28"/>
      <c r="M14" s="28"/>
      <c r="N14" s="28"/>
      <c r="O14" s="28"/>
      <c r="P14" s="28"/>
      <c r="Q14" s="6"/>
      <c r="R14" s="14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11</v>
      </c>
      <c r="E18" s="8">
        <f t="shared" si="0"/>
        <v>10</v>
      </c>
      <c r="F18" s="8">
        <f t="shared" si="0"/>
        <v>4</v>
      </c>
      <c r="G18" s="8">
        <f t="shared" si="0"/>
        <v>12</v>
      </c>
      <c r="H18" s="8">
        <f t="shared" si="0"/>
        <v>1</v>
      </c>
      <c r="I18" s="8">
        <f t="shared" si="0"/>
        <v>25</v>
      </c>
      <c r="J18" s="8">
        <f t="shared" si="0"/>
        <v>123.5</v>
      </c>
      <c r="K18" s="8">
        <f t="shared" si="0"/>
        <v>1</v>
      </c>
      <c r="L18" s="8">
        <f t="shared" si="0"/>
        <v>85</v>
      </c>
      <c r="M18" s="8">
        <f t="shared" si="0"/>
        <v>65</v>
      </c>
      <c r="N18" s="8">
        <f t="shared" si="0"/>
        <v>40</v>
      </c>
      <c r="O18" s="8">
        <f t="shared" si="0"/>
        <v>1</v>
      </c>
      <c r="P18" s="8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2300</v>
      </c>
      <c r="D19" s="8">
        <f t="shared" ref="D19:P19" si="1">D18*$D$4</f>
        <v>506</v>
      </c>
      <c r="E19" s="8">
        <f t="shared" si="1"/>
        <v>460</v>
      </c>
      <c r="F19" s="8">
        <f t="shared" si="1"/>
        <v>184</v>
      </c>
      <c r="G19" s="8">
        <f t="shared" si="1"/>
        <v>552</v>
      </c>
      <c r="H19" s="8">
        <f t="shared" si="1"/>
        <v>46</v>
      </c>
      <c r="I19" s="8">
        <f t="shared" si="1"/>
        <v>1150</v>
      </c>
      <c r="J19" s="8">
        <f t="shared" si="1"/>
        <v>5681</v>
      </c>
      <c r="K19" s="8">
        <f t="shared" si="1"/>
        <v>46</v>
      </c>
      <c r="L19" s="8">
        <f t="shared" si="1"/>
        <v>3910</v>
      </c>
      <c r="M19" s="8">
        <f t="shared" si="1"/>
        <v>2990</v>
      </c>
      <c r="N19" s="8">
        <f t="shared" si="1"/>
        <v>1840</v>
      </c>
      <c r="O19" s="8">
        <f>O18*1</f>
        <v>1</v>
      </c>
      <c r="P19" s="8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6.5000000000000002E-2</v>
      </c>
      <c r="D20" s="8">
        <v>0.66</v>
      </c>
      <c r="E20" s="8">
        <v>0.05</v>
      </c>
      <c r="F20" s="8">
        <v>1.4999999999999999E-2</v>
      </c>
      <c r="G20" s="8">
        <v>2.5000000000000001E-2</v>
      </c>
      <c r="H20" s="8">
        <v>17</v>
      </c>
      <c r="I20" s="9">
        <v>5.5E-2</v>
      </c>
      <c r="J20" s="10">
        <v>0.1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149.5</v>
      </c>
      <c r="D21" s="8">
        <f t="shared" ref="D21:P21" si="2">D19*D20</f>
        <v>333.96000000000004</v>
      </c>
      <c r="E21" s="8">
        <f t="shared" si="2"/>
        <v>23</v>
      </c>
      <c r="F21" s="8">
        <f t="shared" si="2"/>
        <v>2.76</v>
      </c>
      <c r="G21" s="8">
        <f t="shared" si="2"/>
        <v>13.8</v>
      </c>
      <c r="H21" s="8">
        <f t="shared" si="2"/>
        <v>782</v>
      </c>
      <c r="I21" s="8">
        <f t="shared" si="2"/>
        <v>63.25</v>
      </c>
      <c r="J21" s="8">
        <f t="shared" si="2"/>
        <v>568.1</v>
      </c>
      <c r="K21" s="8">
        <f t="shared" si="2"/>
        <v>27.599999999999998</v>
      </c>
      <c r="L21" s="8">
        <f t="shared" si="2"/>
        <v>156.4</v>
      </c>
      <c r="M21" s="8">
        <f t="shared" si="2"/>
        <v>508.3</v>
      </c>
      <c r="N21" s="8">
        <f t="shared" si="2"/>
        <v>92</v>
      </c>
      <c r="O21" s="8">
        <f t="shared" si="2"/>
        <v>85</v>
      </c>
      <c r="P21" s="8">
        <f t="shared" si="2"/>
        <v>0</v>
      </c>
      <c r="Q21" s="12">
        <f>61*D4</f>
        <v>2806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2021-12-07T11:53:38Z</dcterms:modified>
</cp:coreProperties>
</file>