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31A33776-78EA-42B6-87B6-21C3EDD82D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K21" i="1"/>
  <c r="J21" i="1"/>
  <c r="I21" i="1"/>
  <c r="H21" i="1"/>
  <c r="G21" i="1"/>
  <c r="F21" i="1"/>
  <c r="E21" i="1"/>
  <c r="D21" i="1"/>
  <c r="C21" i="1"/>
  <c r="P19" i="1"/>
  <c r="P21" i="1" s="1"/>
  <c r="L19" i="1"/>
  <c r="K19" i="1"/>
  <c r="J19" i="1"/>
  <c r="I19" i="1"/>
  <c r="H19" i="1"/>
  <c r="G19" i="1"/>
  <c r="F19" i="1"/>
  <c r="E19" i="1"/>
  <c r="D19" i="1"/>
  <c r="C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<sst xmlns="http://schemas.openxmlformats.org/spreadsheetml/2006/main" count="32" uniqueCount="30">
  <si>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</si>
  <si>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</si>
  <si>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</si>
  <si>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</si>
  <si>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</si>
  <si>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</si>
  <si>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</si>
  <si>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</si>
  <si>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</si>
  <si>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</si>
  <si>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</si>
  <si>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</si>
  <si>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</si>
  <si>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</si>
  <si>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мас.сл</t>
  </si>
  <si>
    <t>Йодир. соль</t>
  </si>
  <si>
    <t>хлеб</t>
  </si>
  <si>
    <t>макароны</t>
  </si>
  <si>
    <t>Утверждаю: директор НСОШ</t>
  </si>
  <si>
    <t>_____________/Баширов Б. С./</t>
  </si>
  <si>
    <t>лук</t>
  </si>
  <si>
    <t>морковь</t>
  </si>
  <si>
    <t>фасоль</t>
  </si>
  <si>
    <t>молоко</t>
  </si>
  <si>
    <t>картошка</t>
  </si>
  <si>
    <t>сок</t>
  </si>
  <si>
    <t>булочки</t>
  </si>
  <si>
    <t>Фасолевый суп</t>
  </si>
  <si>
    <t xml:space="preserve">Хлеб </t>
  </si>
  <si>
    <t>Меню на "_1___" __сентября___20_21___год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</si>
</sst>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G16" sqref="G16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29</v>
      </c>
      <c r="H2" s="1" t="s">
        <v>18</v>
      </c>
      <c r="M2" s="33" t="s">
        <v>19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69</v>
      </c>
      <c r="E4" s="1" t="s">
        <v>1</v>
      </c>
      <c r="R4" s="14"/>
    </row>
    <row r="5" spans="1:18" ht="15.75" customHeight="1" thickBot="1" x14ac:dyDescent="0.3">
      <c r="A5" s="26"/>
      <c r="B5" s="28" t="s">
        <v>2</v>
      </c>
      <c r="C5" s="17"/>
      <c r="D5" s="17"/>
      <c r="E5" s="31" t="s">
        <v>3</v>
      </c>
      <c r="F5" s="31"/>
      <c r="G5" s="31"/>
      <c r="H5" s="31"/>
      <c r="I5" s="32"/>
      <c r="J5" s="18"/>
      <c r="K5" s="19"/>
      <c r="L5" s="19"/>
      <c r="M5" s="19"/>
      <c r="N5" s="24"/>
      <c r="O5" s="24"/>
      <c r="P5" s="36"/>
      <c r="Q5" s="2" t="s">
        <v>4</v>
      </c>
      <c r="R5" s="15"/>
    </row>
    <row r="6" spans="1:18" ht="30.75" thickBot="1" x14ac:dyDescent="0.3">
      <c r="A6" s="27"/>
      <c r="B6" s="34"/>
      <c r="C6" s="20" t="s">
        <v>22</v>
      </c>
      <c r="D6" s="21" t="s">
        <v>14</v>
      </c>
      <c r="E6" s="22" t="s">
        <v>23</v>
      </c>
      <c r="F6" s="22" t="s">
        <v>15</v>
      </c>
      <c r="G6" s="22" t="s">
        <v>20</v>
      </c>
      <c r="H6" s="23" t="s">
        <v>17</v>
      </c>
      <c r="I6" s="22" t="s">
        <v>16</v>
      </c>
      <c r="J6" s="22" t="s">
        <v>24</v>
      </c>
      <c r="K6" s="22" t="s">
        <v>21</v>
      </c>
      <c r="L6" s="37" t="s">
        <v>25</v>
      </c>
      <c r="M6" s="38" t="s">
        <v>26</v>
      </c>
      <c r="N6" s="38"/>
      <c r="O6" s="38"/>
      <c r="P6" s="38"/>
      <c r="Q6" s="39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9" t="s">
        <v>7</v>
      </c>
      <c r="F7" s="29"/>
      <c r="G7" s="29"/>
      <c r="H7" s="29"/>
      <c r="I7" s="30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5">
        <v>1</v>
      </c>
      <c r="B8" s="40" t="s">
        <v>27</v>
      </c>
      <c r="C8" s="41">
        <v>30</v>
      </c>
      <c r="D8" s="42">
        <v>7.9</v>
      </c>
      <c r="E8" s="41">
        <v>3</v>
      </c>
      <c r="F8" s="41">
        <v>4</v>
      </c>
      <c r="G8" s="41">
        <v>15</v>
      </c>
      <c r="H8" s="43">
        <v>36.5</v>
      </c>
      <c r="I8" s="44"/>
      <c r="J8" s="42">
        <v>45</v>
      </c>
      <c r="K8" s="42">
        <v>10</v>
      </c>
      <c r="L8" s="41"/>
      <c r="M8" s="42"/>
      <c r="N8" s="42"/>
      <c r="O8" s="42"/>
      <c r="P8" s="5"/>
      <c r="Q8" s="6"/>
      <c r="R8" s="14"/>
    </row>
    <row r="9" spans="1:18" ht="16.5" customHeight="1" thickBot="1" x14ac:dyDescent="0.3">
      <c r="A9" s="35">
        <v>2</v>
      </c>
      <c r="B9" s="45" t="s">
        <v>25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5"/>
      <c r="Q9" s="6"/>
      <c r="R9" s="14"/>
    </row>
    <row r="10" spans="1:18" ht="15.75" thickBot="1" x14ac:dyDescent="0.3">
      <c r="A10" s="7">
        <v>3</v>
      </c>
      <c r="B10" s="45" t="s">
        <v>28</v>
      </c>
      <c r="C10" s="51"/>
      <c r="D10" s="46"/>
      <c r="E10" s="46"/>
      <c r="F10" s="46"/>
      <c r="G10" s="51"/>
      <c r="H10" s="48"/>
      <c r="I10" s="52">
        <v>100</v>
      </c>
      <c r="J10" s="53"/>
      <c r="K10" s="46"/>
      <c r="L10" s="51"/>
      <c r="M10" s="46"/>
      <c r="N10" s="46"/>
      <c r="O10" s="46"/>
      <c r="P10" s="5"/>
      <c r="Q10" s="6"/>
      <c r="R10" s="14"/>
    </row>
    <row r="11" spans="1:18" ht="15.75" thickBot="1" x14ac:dyDescent="0.3">
      <c r="A11" s="35">
        <v>4</v>
      </c>
      <c r="B11" s="45" t="s">
        <v>26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5"/>
      <c r="Q11" s="6"/>
      <c r="R11" s="14"/>
    </row>
    <row r="12" spans="1:18" ht="15.75" thickBot="1" x14ac:dyDescent="0.3">
      <c r="A12" s="7">
        <v>5</v>
      </c>
      <c r="B12" s="45"/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/>
      <c r="O12" s="46"/>
      <c r="P12" s="5"/>
      <c r="Q12" s="6"/>
      <c r="R12" s="14"/>
    </row>
    <row r="13" spans="1:18" ht="15.75" thickBot="1" x14ac:dyDescent="0.3">
      <c r="A13" s="7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7.9</v>
      </c>
      <c r="E18" s="8">
        <f t="shared" si="0"/>
        <v>3</v>
      </c>
      <c r="F18" s="8">
        <f t="shared" si="0"/>
        <v>4</v>
      </c>
      <c r="G18" s="8">
        <f t="shared" si="0"/>
        <v>15</v>
      </c>
      <c r="H18" s="8">
        <f t="shared" si="0"/>
        <v>36.5</v>
      </c>
      <c r="I18" s="8">
        <f t="shared" si="0"/>
        <v>100</v>
      </c>
      <c r="J18" s="8">
        <f t="shared" si="0"/>
        <v>45</v>
      </c>
      <c r="K18" s="8">
        <f t="shared" si="0"/>
        <v>10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25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2070</v>
      </c>
      <c r="D19" s="8">
        <f t="shared" ref="D19:P19" si="1">D18*$D$4</f>
        <v>545.1</v>
      </c>
      <c r="E19" s="8">
        <f>E18*1</f>
        <v>3</v>
      </c>
      <c r="F19" s="8">
        <f t="shared" si="1"/>
        <v>276</v>
      </c>
      <c r="G19" s="8">
        <f t="shared" si="1"/>
        <v>1035</v>
      </c>
      <c r="H19" s="8">
        <f t="shared" si="1"/>
        <v>2518.5</v>
      </c>
      <c r="I19" s="8">
        <f t="shared" si="1"/>
        <v>6900</v>
      </c>
      <c r="J19" s="8">
        <f t="shared" si="1"/>
        <v>3105</v>
      </c>
      <c r="K19" s="8">
        <f t="shared" si="1"/>
        <v>690</v>
      </c>
      <c r="L19" s="8">
        <f t="shared" si="1"/>
        <v>69</v>
      </c>
      <c r="M19" s="8">
        <f t="shared" si="1"/>
        <v>69</v>
      </c>
      <c r="N19" s="8">
        <f t="shared" si="1"/>
        <v>0</v>
      </c>
      <c r="O19" s="8">
        <f t="shared" si="1"/>
        <v>0</v>
      </c>
      <c r="P19" s="25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1.4999999999999999E-2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8">
        <v>0.6</v>
      </c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310.5</v>
      </c>
      <c r="D21" s="8">
        <f t="shared" ref="D21:P21" si="2">D19*D20</f>
        <v>359.76600000000002</v>
      </c>
      <c r="E21" s="8">
        <f t="shared" si="2"/>
        <v>195</v>
      </c>
      <c r="F21" s="8">
        <f t="shared" si="2"/>
        <v>4.1399999999999997</v>
      </c>
      <c r="G21" s="8">
        <f t="shared" si="2"/>
        <v>36.225000000000001</v>
      </c>
      <c r="H21" s="8">
        <f t="shared" si="2"/>
        <v>108.29549999999999</v>
      </c>
      <c r="I21" s="8">
        <f t="shared" si="2"/>
        <v>276</v>
      </c>
      <c r="J21" s="8">
        <f t="shared" si="2"/>
        <v>124.2</v>
      </c>
      <c r="K21" s="8">
        <f t="shared" si="2"/>
        <v>34.5</v>
      </c>
      <c r="L21" s="8">
        <f t="shared" si="2"/>
        <v>1725</v>
      </c>
      <c r="M21" s="8">
        <f t="shared" si="2"/>
        <v>1035</v>
      </c>
      <c r="N21" s="8">
        <f t="shared" si="2"/>
        <v>0</v>
      </c>
      <c r="O21" s="8">
        <f t="shared" si="2"/>
        <v>0</v>
      </c>
      <c r="P21" s="25">
        <f t="shared" si="2"/>
        <v>0</v>
      </c>
      <c r="Q21" s="12">
        <f>61*D4</f>
        <v>4209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2021-12-07T09:31:26Z</dcterms:modified>
</cp:coreProperties>
</file>